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<sst xmlns="http://schemas.openxmlformats.org/spreadsheetml/2006/main" count="107" uniqueCount="50">
  <si>
    <t>ITEM</t>
  </si>
  <si>
    <t>SUMMARY OF ROADWAY ITEMS</t>
  </si>
  <si>
    <t>UNIT</t>
  </si>
  <si>
    <t>QUANTITY</t>
  </si>
  <si>
    <t>NUMBER</t>
  </si>
  <si>
    <t>TOTAL</t>
  </si>
  <si>
    <t>0101-  1</t>
  </si>
  <si>
    <t>MOBILIZATION</t>
  </si>
  <si>
    <t>LS</t>
  </si>
  <si>
    <t>0102-  1</t>
  </si>
  <si>
    <t>MAINTENANCE OF TRAFFIC</t>
  </si>
  <si>
    <t>EA</t>
  </si>
  <si>
    <t>0104-10-2</t>
  </si>
  <si>
    <t>SYNTHETIC BALES</t>
  </si>
  <si>
    <t>LF</t>
  </si>
  <si>
    <t>0104-13-1</t>
  </si>
  <si>
    <t>STAKED SILT FENCE (TYPE III)</t>
  </si>
  <si>
    <t>0104-16</t>
  </si>
  <si>
    <t>ROCK BAG</t>
  </si>
  <si>
    <t>CY</t>
  </si>
  <si>
    <t>0120-6</t>
  </si>
  <si>
    <t>EMBANKMENT</t>
  </si>
  <si>
    <t>TN</t>
  </si>
  <si>
    <t>0339-1</t>
  </si>
  <si>
    <t>MISCELLANEOUS ASPHALT PAVEMENT</t>
  </si>
  <si>
    <t>SF</t>
  </si>
  <si>
    <t>0530-1</t>
  </si>
  <si>
    <t>RIPRAP (SAND CEMENT)</t>
  </si>
  <si>
    <t>ESTIMATED</t>
  </si>
  <si>
    <t>PRICE</t>
  </si>
  <si>
    <t>PAY ITEM</t>
  </si>
  <si>
    <t>GRAND TOTAL</t>
  </si>
  <si>
    <t>0110-3</t>
  </si>
  <si>
    <t>REMOVAL OF EXISTING STRUCTURE</t>
  </si>
  <si>
    <t>0104-11</t>
  </si>
  <si>
    <t>FLOATING TURBIDITY BARRIER</t>
  </si>
  <si>
    <t>0110-8-A</t>
  </si>
  <si>
    <t>UNDERWATER DEBRIS REMOVAL</t>
  </si>
  <si>
    <t>0530-3-3</t>
  </si>
  <si>
    <t>RIP RAP DITCH F&amp;I LINING</t>
  </si>
  <si>
    <t>RIP RAP BANK AND SHORE</t>
  </si>
  <si>
    <t>Note: CONSTRUCTION PLANS INCLUDE SPECIAL PROVISIONS FOR PAY ITEMS THAT MUST BE INCLUDED IN PAY ITEM</t>
  </si>
  <si>
    <t xml:space="preserve">Springhill Road Bridge - Embankment Repair </t>
  </si>
  <si>
    <t>LC-100</t>
  </si>
  <si>
    <t>HYDROTEX AB800 MATTRESS</t>
  </si>
  <si>
    <t>HYDROTEX OPTION</t>
  </si>
  <si>
    <t>RIP RAP OPTION</t>
  </si>
  <si>
    <t>0530-3-4</t>
  </si>
  <si>
    <t>530-3-3</t>
  </si>
  <si>
    <t>Note: 0530-1 INCLUDES COST OF REMOVAL OF EXISTING ABUTMANT WALLS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</si>
</sst>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1" fontId="0" fillId="0" borderId="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3" fillId="0" borderId="0" xfId="0" applyFont="1" applyAlignment="1">
      <alignment/>
    </xf>
    <xf numFmtId="164" fontId="2" fillId="0" borderId="6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workbookViewId="0" topLeftCell="A1">
      <selection activeCell="O41" sqref="O41"/>
    </sheetView>
  </sheetViews>
  <sheetFormatPr defaultColWidth="9.140625" defaultRowHeight="12.75"/>
  <cols>
    <col min="1" max="1" width="16.421875" style="0" customWidth="1"/>
    <col min="10" max="10" width="12.140625" style="0" customWidth="1"/>
    <col min="11" max="11" width="12.8515625" style="0" customWidth="1"/>
    <col min="12" max="12" width="17.140625" style="0" customWidth="1"/>
  </cols>
  <sheetData>
    <row r="3" ht="15.75">
      <c r="C3" s="12" t="s">
        <v>42</v>
      </c>
    </row>
    <row r="4" spans="3:4" ht="16.5" thickBot="1">
      <c r="C4" s="12"/>
      <c r="D4" t="s">
        <v>46</v>
      </c>
    </row>
    <row r="5" spans="1:12" ht="12.75">
      <c r="A5" s="5" t="s">
        <v>30</v>
      </c>
      <c r="B5" s="25" t="s">
        <v>1</v>
      </c>
      <c r="C5" s="25"/>
      <c r="D5" s="25"/>
      <c r="E5" s="25"/>
      <c r="F5" s="25"/>
      <c r="G5" s="25"/>
      <c r="H5" s="26"/>
      <c r="I5" s="5" t="s">
        <v>2</v>
      </c>
      <c r="J5" s="5" t="s">
        <v>28</v>
      </c>
      <c r="K5" s="5" t="s">
        <v>2</v>
      </c>
      <c r="L5" s="8" t="s">
        <v>5</v>
      </c>
    </row>
    <row r="6" spans="1:12" ht="13.5" thickBot="1">
      <c r="A6" s="6" t="s">
        <v>4</v>
      </c>
      <c r="B6" s="27" t="s">
        <v>0</v>
      </c>
      <c r="C6" s="27"/>
      <c r="D6" s="27"/>
      <c r="E6" s="27"/>
      <c r="F6" s="27"/>
      <c r="G6" s="27"/>
      <c r="H6" s="28"/>
      <c r="I6" s="6"/>
      <c r="J6" s="6" t="s">
        <v>3</v>
      </c>
      <c r="K6" s="6" t="s">
        <v>29</v>
      </c>
      <c r="L6" s="14" t="s">
        <v>29</v>
      </c>
    </row>
    <row r="7" spans="1:12" ht="12.75">
      <c r="A7" s="7" t="s">
        <v>6</v>
      </c>
      <c r="B7" s="29" t="s">
        <v>7</v>
      </c>
      <c r="C7" s="30"/>
      <c r="D7" s="30"/>
      <c r="E7" s="30"/>
      <c r="F7" s="30"/>
      <c r="G7" s="30"/>
      <c r="H7" s="30"/>
      <c r="I7" s="5" t="s">
        <v>8</v>
      </c>
      <c r="J7" s="5">
        <v>1</v>
      </c>
      <c r="K7" s="19"/>
      <c r="L7" s="10">
        <f>J7*K7</f>
        <v>0</v>
      </c>
    </row>
    <row r="8" spans="1:12" ht="12.75">
      <c r="A8" s="7" t="s">
        <v>9</v>
      </c>
      <c r="B8" s="20" t="s">
        <v>10</v>
      </c>
      <c r="C8" s="21"/>
      <c r="D8" s="21"/>
      <c r="E8" s="21"/>
      <c r="F8" s="21"/>
      <c r="G8" s="21"/>
      <c r="H8" s="21"/>
      <c r="I8" s="7" t="s">
        <v>8</v>
      </c>
      <c r="J8" s="9">
        <v>1</v>
      </c>
      <c r="K8" s="15"/>
      <c r="L8" s="11">
        <f aca="true" t="shared" si="0" ref="L8:L17">J8*K8</f>
        <v>0</v>
      </c>
    </row>
    <row r="9" spans="1:12" ht="12.75">
      <c r="A9" s="7" t="s">
        <v>12</v>
      </c>
      <c r="B9" s="20" t="s">
        <v>13</v>
      </c>
      <c r="C9" s="21"/>
      <c r="D9" s="21"/>
      <c r="E9" s="21"/>
      <c r="F9" s="21"/>
      <c r="G9" s="21"/>
      <c r="H9" s="21"/>
      <c r="I9" s="7" t="s">
        <v>14</v>
      </c>
      <c r="J9" s="7">
        <v>50</v>
      </c>
      <c r="K9" s="15"/>
      <c r="L9" s="11">
        <f t="shared" si="0"/>
        <v>0</v>
      </c>
    </row>
    <row r="10" spans="1:12" ht="12.75">
      <c r="A10" s="7" t="s">
        <v>15</v>
      </c>
      <c r="B10" s="20" t="s">
        <v>16</v>
      </c>
      <c r="C10" s="21"/>
      <c r="D10" s="21"/>
      <c r="E10" s="21"/>
      <c r="F10" s="21"/>
      <c r="G10" s="21"/>
      <c r="H10" s="21"/>
      <c r="I10" s="7" t="s">
        <v>14</v>
      </c>
      <c r="J10" s="9">
        <v>260</v>
      </c>
      <c r="K10" s="15"/>
      <c r="L10" s="11">
        <f t="shared" si="0"/>
        <v>0</v>
      </c>
    </row>
    <row r="11" spans="1:12" ht="12.75">
      <c r="A11" s="7" t="s">
        <v>34</v>
      </c>
      <c r="B11" s="16" t="s">
        <v>35</v>
      </c>
      <c r="C11" s="17"/>
      <c r="D11" s="17"/>
      <c r="E11" s="17"/>
      <c r="F11" s="17"/>
      <c r="G11" s="17"/>
      <c r="H11" s="17"/>
      <c r="I11" s="7" t="s">
        <v>14</v>
      </c>
      <c r="J11" s="9">
        <v>320</v>
      </c>
      <c r="K11" s="15"/>
      <c r="L11" s="11">
        <f t="shared" si="0"/>
        <v>0</v>
      </c>
    </row>
    <row r="12" spans="1:12" ht="12.75">
      <c r="A12" s="7" t="s">
        <v>17</v>
      </c>
      <c r="B12" s="20" t="s">
        <v>18</v>
      </c>
      <c r="C12" s="21"/>
      <c r="D12" s="21"/>
      <c r="E12" s="21"/>
      <c r="F12" s="21"/>
      <c r="G12" s="21"/>
      <c r="H12" s="21"/>
      <c r="I12" s="7" t="s">
        <v>11</v>
      </c>
      <c r="J12" s="7">
        <v>20</v>
      </c>
      <c r="K12" s="15"/>
      <c r="L12" s="11">
        <f t="shared" si="0"/>
        <v>0</v>
      </c>
    </row>
    <row r="13" spans="1:12" ht="12.75">
      <c r="A13" s="7" t="s">
        <v>32</v>
      </c>
      <c r="B13" s="20" t="s">
        <v>33</v>
      </c>
      <c r="C13" s="21"/>
      <c r="D13" s="21"/>
      <c r="E13" s="21"/>
      <c r="F13" s="21"/>
      <c r="G13" s="21"/>
      <c r="H13" s="21"/>
      <c r="I13" s="7" t="s">
        <v>25</v>
      </c>
      <c r="J13" s="9">
        <v>180</v>
      </c>
      <c r="K13" s="15"/>
      <c r="L13" s="11">
        <f t="shared" si="0"/>
        <v>0</v>
      </c>
    </row>
    <row r="14" spans="1:12" ht="12.75">
      <c r="A14" s="7" t="s">
        <v>23</v>
      </c>
      <c r="B14" s="20" t="s">
        <v>24</v>
      </c>
      <c r="C14" s="21"/>
      <c r="D14" s="21"/>
      <c r="E14" s="21"/>
      <c r="F14" s="21"/>
      <c r="G14" s="21"/>
      <c r="H14" s="21"/>
      <c r="I14" s="7" t="s">
        <v>22</v>
      </c>
      <c r="J14" s="7">
        <v>5.5</v>
      </c>
      <c r="K14" s="15"/>
      <c r="L14" s="11">
        <f t="shared" si="0"/>
        <v>0</v>
      </c>
    </row>
    <row r="15" spans="1:12" ht="12.75">
      <c r="A15" s="7" t="s">
        <v>26</v>
      </c>
      <c r="B15" s="20" t="s">
        <v>27</v>
      </c>
      <c r="C15" s="21"/>
      <c r="D15" s="21"/>
      <c r="E15" s="21"/>
      <c r="F15" s="21"/>
      <c r="G15" s="21"/>
      <c r="H15" s="21"/>
      <c r="I15" s="7" t="s">
        <v>19</v>
      </c>
      <c r="J15" s="7">
        <v>24</v>
      </c>
      <c r="K15" s="15"/>
      <c r="L15" s="11">
        <f t="shared" si="0"/>
        <v>0</v>
      </c>
    </row>
    <row r="16" spans="1:12" ht="12.75">
      <c r="A16" s="7" t="s">
        <v>47</v>
      </c>
      <c r="B16" s="20" t="s">
        <v>39</v>
      </c>
      <c r="C16" s="21"/>
      <c r="D16" s="21"/>
      <c r="E16" s="21"/>
      <c r="F16" s="21"/>
      <c r="G16" s="21"/>
      <c r="H16" s="21"/>
      <c r="I16" s="7" t="s">
        <v>25</v>
      </c>
      <c r="J16" s="7">
        <v>600</v>
      </c>
      <c r="K16" s="15"/>
      <c r="L16" s="11">
        <f t="shared" si="0"/>
        <v>0</v>
      </c>
    </row>
    <row r="17" spans="1:12" ht="12.75">
      <c r="A17" s="14" t="s">
        <v>48</v>
      </c>
      <c r="B17" s="16" t="s">
        <v>40</v>
      </c>
      <c r="C17" s="17"/>
      <c r="D17" s="17"/>
      <c r="E17" s="17"/>
      <c r="F17" s="17"/>
      <c r="G17" s="17"/>
      <c r="H17" s="17"/>
      <c r="I17" s="7" t="s">
        <v>25</v>
      </c>
      <c r="J17" s="7">
        <v>2640</v>
      </c>
      <c r="K17" s="15"/>
      <c r="L17" s="11">
        <f t="shared" si="0"/>
        <v>0</v>
      </c>
    </row>
    <row r="18" spans="1:12" ht="13.5" thickBot="1">
      <c r="A18" s="6"/>
      <c r="B18" s="4"/>
      <c r="C18" s="18"/>
      <c r="D18" s="18"/>
      <c r="E18" s="18"/>
      <c r="F18" s="18"/>
      <c r="G18" s="18"/>
      <c r="H18" s="18"/>
      <c r="I18" s="6"/>
      <c r="J18" s="6"/>
      <c r="K18" s="4"/>
      <c r="L18" s="7"/>
    </row>
    <row r="19" spans="9:12" ht="12.75">
      <c r="I19" s="1"/>
      <c r="J19" s="2"/>
      <c r="K19" s="3"/>
      <c r="L19" s="7"/>
    </row>
    <row r="20" spans="9:12" ht="13.5" thickBot="1">
      <c r="I20" s="22" t="s">
        <v>31</v>
      </c>
      <c r="J20" s="23"/>
      <c r="K20" s="24"/>
      <c r="L20" s="13">
        <f>SUM(L7:L17)</f>
        <v>0</v>
      </c>
    </row>
    <row r="23" ht="12.75">
      <c r="A23" t="s">
        <v>41</v>
      </c>
    </row>
    <row r="24" ht="12.75">
      <c r="A24" t="s">
        <v>49</v>
      </c>
    </row>
    <row r="27" ht="15.75">
      <c r="C27" s="12" t="s">
        <v>42</v>
      </c>
    </row>
    <row r="28" spans="3:4" ht="16.5" thickBot="1">
      <c r="C28" s="12"/>
      <c r="D28" t="s">
        <v>45</v>
      </c>
    </row>
    <row r="29" spans="1:12" ht="12.75">
      <c r="A29" s="5" t="s">
        <v>30</v>
      </c>
      <c r="B29" s="25" t="s">
        <v>1</v>
      </c>
      <c r="C29" s="25"/>
      <c r="D29" s="25"/>
      <c r="E29" s="25"/>
      <c r="F29" s="25"/>
      <c r="G29" s="25"/>
      <c r="H29" s="26"/>
      <c r="I29" s="5" t="s">
        <v>2</v>
      </c>
      <c r="J29" s="5" t="s">
        <v>28</v>
      </c>
      <c r="K29" s="5" t="s">
        <v>2</v>
      </c>
      <c r="L29" s="8" t="s">
        <v>5</v>
      </c>
    </row>
    <row r="30" spans="1:12" ht="13.5" thickBot="1">
      <c r="A30" s="6" t="s">
        <v>4</v>
      </c>
      <c r="B30" s="27" t="s">
        <v>0</v>
      </c>
      <c r="C30" s="27"/>
      <c r="D30" s="27"/>
      <c r="E30" s="27"/>
      <c r="F30" s="27"/>
      <c r="G30" s="27"/>
      <c r="H30" s="28"/>
      <c r="I30" s="6"/>
      <c r="J30" s="6" t="s">
        <v>3</v>
      </c>
      <c r="K30" s="6" t="s">
        <v>29</v>
      </c>
      <c r="L30" s="14" t="s">
        <v>29</v>
      </c>
    </row>
    <row r="31" spans="1:12" ht="15" customHeight="1">
      <c r="A31" s="7" t="s">
        <v>6</v>
      </c>
      <c r="B31" s="29" t="s">
        <v>7</v>
      </c>
      <c r="C31" s="30"/>
      <c r="D31" s="30"/>
      <c r="E31" s="30"/>
      <c r="F31" s="30"/>
      <c r="G31" s="30"/>
      <c r="H31" s="30"/>
      <c r="I31" s="5" t="s">
        <v>8</v>
      </c>
      <c r="J31" s="5">
        <v>1</v>
      </c>
      <c r="K31" s="19"/>
      <c r="L31" s="10">
        <f>J31*K31</f>
        <v>0</v>
      </c>
    </row>
    <row r="32" spans="1:12" ht="15" customHeight="1">
      <c r="A32" s="7" t="s">
        <v>9</v>
      </c>
      <c r="B32" s="20" t="s">
        <v>10</v>
      </c>
      <c r="C32" s="21"/>
      <c r="D32" s="21"/>
      <c r="E32" s="21"/>
      <c r="F32" s="21"/>
      <c r="G32" s="21"/>
      <c r="H32" s="21"/>
      <c r="I32" s="7" t="s">
        <v>8</v>
      </c>
      <c r="J32" s="9">
        <v>1</v>
      </c>
      <c r="K32" s="15"/>
      <c r="L32" s="11">
        <f aca="true" t="shared" si="1" ref="L32:L44">J32*K32</f>
        <v>0</v>
      </c>
    </row>
    <row r="33" spans="1:12" ht="15" customHeight="1">
      <c r="A33" s="7" t="s">
        <v>12</v>
      </c>
      <c r="B33" s="20" t="s">
        <v>13</v>
      </c>
      <c r="C33" s="21"/>
      <c r="D33" s="21"/>
      <c r="E33" s="21"/>
      <c r="F33" s="21"/>
      <c r="G33" s="21"/>
      <c r="H33" s="21"/>
      <c r="I33" s="7" t="s">
        <v>14</v>
      </c>
      <c r="J33" s="7">
        <v>50</v>
      </c>
      <c r="K33" s="15"/>
      <c r="L33" s="11">
        <f t="shared" si="1"/>
        <v>0</v>
      </c>
    </row>
    <row r="34" spans="1:12" ht="15" customHeight="1">
      <c r="A34" s="7" t="s">
        <v>15</v>
      </c>
      <c r="B34" s="20" t="s">
        <v>16</v>
      </c>
      <c r="C34" s="21"/>
      <c r="D34" s="21"/>
      <c r="E34" s="21"/>
      <c r="F34" s="21"/>
      <c r="G34" s="21"/>
      <c r="H34" s="21"/>
      <c r="I34" s="7" t="s">
        <v>14</v>
      </c>
      <c r="J34" s="9">
        <v>260</v>
      </c>
      <c r="K34" s="15"/>
      <c r="L34" s="11">
        <f t="shared" si="1"/>
        <v>0</v>
      </c>
    </row>
    <row r="35" spans="1:12" ht="15" customHeight="1">
      <c r="A35" s="7" t="s">
        <v>34</v>
      </c>
      <c r="B35" s="16" t="s">
        <v>35</v>
      </c>
      <c r="C35" s="17"/>
      <c r="D35" s="17"/>
      <c r="E35" s="17"/>
      <c r="F35" s="17"/>
      <c r="G35" s="17"/>
      <c r="H35" s="17"/>
      <c r="I35" s="7" t="s">
        <v>14</v>
      </c>
      <c r="J35" s="9">
        <v>320</v>
      </c>
      <c r="K35" s="15"/>
      <c r="L35" s="11">
        <f t="shared" si="1"/>
        <v>0</v>
      </c>
    </row>
    <row r="36" spans="1:12" ht="15" customHeight="1">
      <c r="A36" s="7" t="s">
        <v>17</v>
      </c>
      <c r="B36" s="20" t="s">
        <v>18</v>
      </c>
      <c r="C36" s="21"/>
      <c r="D36" s="21"/>
      <c r="E36" s="21"/>
      <c r="F36" s="21"/>
      <c r="G36" s="21"/>
      <c r="H36" s="21"/>
      <c r="I36" s="7" t="s">
        <v>11</v>
      </c>
      <c r="J36" s="7">
        <v>20</v>
      </c>
      <c r="K36" s="15"/>
      <c r="L36" s="11">
        <f t="shared" si="1"/>
        <v>0</v>
      </c>
    </row>
    <row r="37" spans="1:12" ht="15" customHeight="1">
      <c r="A37" s="7" t="s">
        <v>32</v>
      </c>
      <c r="B37" s="20" t="s">
        <v>33</v>
      </c>
      <c r="C37" s="21"/>
      <c r="D37" s="21"/>
      <c r="E37" s="21"/>
      <c r="F37" s="21"/>
      <c r="G37" s="21"/>
      <c r="H37" s="21"/>
      <c r="I37" s="7" t="s">
        <v>25</v>
      </c>
      <c r="J37" s="9">
        <v>180</v>
      </c>
      <c r="K37" s="15"/>
      <c r="L37" s="11">
        <f t="shared" si="1"/>
        <v>0</v>
      </c>
    </row>
    <row r="38" spans="1:12" ht="15" customHeight="1">
      <c r="A38" s="7" t="s">
        <v>36</v>
      </c>
      <c r="B38" s="16" t="s">
        <v>37</v>
      </c>
      <c r="C38" s="17"/>
      <c r="D38" s="17"/>
      <c r="E38" s="17"/>
      <c r="F38" s="17"/>
      <c r="G38" s="17"/>
      <c r="H38" s="17"/>
      <c r="I38" s="7" t="s">
        <v>19</v>
      </c>
      <c r="J38" s="9">
        <v>24</v>
      </c>
      <c r="K38" s="15"/>
      <c r="L38" s="11">
        <f t="shared" si="1"/>
        <v>0</v>
      </c>
    </row>
    <row r="39" spans="1:12" ht="15" customHeight="1">
      <c r="A39" s="7" t="s">
        <v>20</v>
      </c>
      <c r="B39" s="20" t="s">
        <v>21</v>
      </c>
      <c r="C39" s="21"/>
      <c r="D39" s="21"/>
      <c r="E39" s="21"/>
      <c r="F39" s="21"/>
      <c r="G39" s="21"/>
      <c r="H39" s="21"/>
      <c r="I39" s="7" t="s">
        <v>19</v>
      </c>
      <c r="J39" s="9">
        <v>200</v>
      </c>
      <c r="K39" s="15"/>
      <c r="L39" s="11">
        <f t="shared" si="1"/>
        <v>0</v>
      </c>
    </row>
    <row r="40" spans="1:12" ht="15" customHeight="1">
      <c r="A40" s="7" t="s">
        <v>23</v>
      </c>
      <c r="B40" s="20" t="s">
        <v>24</v>
      </c>
      <c r="C40" s="21"/>
      <c r="D40" s="21"/>
      <c r="E40" s="21"/>
      <c r="F40" s="21"/>
      <c r="G40" s="21"/>
      <c r="H40" s="21"/>
      <c r="I40" s="7" t="s">
        <v>22</v>
      </c>
      <c r="J40" s="7">
        <v>5.5</v>
      </c>
      <c r="K40" s="15"/>
      <c r="L40" s="11">
        <f t="shared" si="1"/>
        <v>0</v>
      </c>
    </row>
    <row r="41" spans="1:12" ht="15" customHeight="1">
      <c r="A41" s="7" t="s">
        <v>26</v>
      </c>
      <c r="B41" s="20" t="s">
        <v>27</v>
      </c>
      <c r="C41" s="21"/>
      <c r="D41" s="21"/>
      <c r="E41" s="21"/>
      <c r="F41" s="21"/>
      <c r="G41" s="21"/>
      <c r="H41" s="21"/>
      <c r="I41" s="7" t="s">
        <v>19</v>
      </c>
      <c r="J41" s="7">
        <v>24</v>
      </c>
      <c r="K41" s="15"/>
      <c r="L41" s="11">
        <f t="shared" si="1"/>
        <v>0</v>
      </c>
    </row>
    <row r="42" spans="1:12" ht="15" customHeight="1">
      <c r="A42" s="7" t="s">
        <v>47</v>
      </c>
      <c r="B42" s="20" t="s">
        <v>39</v>
      </c>
      <c r="C42" s="21"/>
      <c r="D42" s="21"/>
      <c r="E42" s="21"/>
      <c r="F42" s="21"/>
      <c r="G42" s="21"/>
      <c r="H42" s="21"/>
      <c r="I42" s="7" t="s">
        <v>25</v>
      </c>
      <c r="J42" s="7">
        <v>300</v>
      </c>
      <c r="K42" s="15"/>
      <c r="L42" s="11">
        <f t="shared" si="1"/>
        <v>0</v>
      </c>
    </row>
    <row r="43" spans="1:12" ht="15" customHeight="1">
      <c r="A43" s="14" t="s">
        <v>38</v>
      </c>
      <c r="B43" s="16" t="s">
        <v>40</v>
      </c>
      <c r="C43" s="17"/>
      <c r="D43" s="17"/>
      <c r="E43" s="17"/>
      <c r="F43" s="17"/>
      <c r="G43" s="17"/>
      <c r="H43" s="17"/>
      <c r="I43" s="7" t="s">
        <v>25</v>
      </c>
      <c r="J43" s="7">
        <v>600</v>
      </c>
      <c r="K43" s="15"/>
      <c r="L43" s="11">
        <f t="shared" si="1"/>
        <v>0</v>
      </c>
    </row>
    <row r="44" spans="1:12" ht="15" customHeight="1">
      <c r="A44" s="14" t="s">
        <v>43</v>
      </c>
      <c r="B44" s="16" t="s">
        <v>44</v>
      </c>
      <c r="C44" s="17"/>
      <c r="D44" s="17"/>
      <c r="E44" s="17"/>
      <c r="F44" s="17"/>
      <c r="G44" s="17"/>
      <c r="H44" s="17"/>
      <c r="I44" s="7" t="s">
        <v>25</v>
      </c>
      <c r="J44" s="7">
        <v>4787</v>
      </c>
      <c r="K44" s="15"/>
      <c r="L44" s="11">
        <f t="shared" si="1"/>
        <v>0</v>
      </c>
    </row>
    <row r="45" spans="1:12" ht="13.5" thickBot="1">
      <c r="A45" s="6"/>
      <c r="B45" s="4"/>
      <c r="C45" s="18"/>
      <c r="D45" s="18"/>
      <c r="E45" s="18"/>
      <c r="F45" s="18"/>
      <c r="G45" s="18"/>
      <c r="H45" s="18"/>
      <c r="I45" s="6"/>
      <c r="J45" s="6"/>
      <c r="K45" s="4"/>
      <c r="L45" s="7"/>
    </row>
    <row r="46" spans="9:12" ht="12.75">
      <c r="I46" s="1"/>
      <c r="J46" s="2"/>
      <c r="K46" s="3"/>
      <c r="L46" s="7"/>
    </row>
    <row r="47" spans="9:12" ht="13.5" thickBot="1">
      <c r="I47" s="22" t="s">
        <v>31</v>
      </c>
      <c r="J47" s="23"/>
      <c r="K47" s="24"/>
      <c r="L47" s="13">
        <f>SUM(L31:L44)</f>
        <v>0</v>
      </c>
    </row>
    <row r="50" ht="12.75">
      <c r="A50" t="s">
        <v>41</v>
      </c>
    </row>
    <row r="51" ht="12.75">
      <c r="A51" t="s">
        <v>49</v>
      </c>
    </row>
  </sheetData>
  <sheetProtection password="EB65" sheet="1" objects="1" scenarios="1"/>
  <protectedRanges>
    <protectedRange sqref="K31:K44 K7:K17" name="Range1"/>
  </protectedRanges>
  <mergeCells count="25">
    <mergeCell ref="I47:K47"/>
    <mergeCell ref="B5:H5"/>
    <mergeCell ref="B6:H6"/>
    <mergeCell ref="B7:H7"/>
    <mergeCell ref="B13:H13"/>
    <mergeCell ref="B8:H8"/>
    <mergeCell ref="B40:H40"/>
    <mergeCell ref="B37:H37"/>
    <mergeCell ref="B39:H39"/>
    <mergeCell ref="B33:H33"/>
    <mergeCell ref="B41:H41"/>
    <mergeCell ref="B42:H42"/>
    <mergeCell ref="B16:H16"/>
    <mergeCell ref="I20:K20"/>
    <mergeCell ref="B34:H34"/>
    <mergeCell ref="B36:H36"/>
    <mergeCell ref="B29:H29"/>
    <mergeCell ref="B30:H30"/>
    <mergeCell ref="B31:H31"/>
    <mergeCell ref="B32:H32"/>
    <mergeCell ref="B9:H9"/>
    <mergeCell ref="B10:H10"/>
    <mergeCell ref="B12:H12"/>
    <mergeCell ref="B15:H15"/>
    <mergeCell ref="B14:H14"/>
  </mergeCells>
  <printOptions/>
  <pageMargins left="0.27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muehlemannc</dc:creator>
  <cp:keywords/>
  <dc:description/>
  <cp:lastModifiedBy>MIS</cp:lastModifiedBy>
  <cp:lastPrinted>2009-03-16T14:33:31Z</cp:lastPrinted>
  <dcterms:created xsi:type="dcterms:W3CDTF">2009-03-12T17:18:03Z</dcterms:created>
  <dcterms:modified xsi:type="dcterms:W3CDTF">2012-04-24T18:52:27Z</dcterms:modified>
  <cp:category/>
  <cp:version/>
  <cp:contentType/>
  <cp:contentStatus/>
</cp:coreProperties>
</file>